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CIERRE SEPTIEMBRE 2022\CUENTA PUBLICA\"/>
    </mc:Choice>
  </mc:AlternateContent>
  <xr:revisionPtr revIDLastSave="0" documentId="13_ncr:1_{C1E6B531-0673-4F4F-8689-CDB971B492F3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18" yWindow="-118" windowWidth="25370" windowHeight="13759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0" i="1" l="1"/>
  <c r="D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<sst xmlns="http://schemas.openxmlformats.org/spreadsheetml/2006/main" count="49" uniqueCount="40">
  <si>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</si>
  <si>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</si>
  <si>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</si>
  <si>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</si>
  <si>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</si>
  <si>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</si>
  <si>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</si>
  <si>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</si>
  <si>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</si>
  <si>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</si>
  <si>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</si>
  <si>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</si>
  <si>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</si>
  <si>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</si>
  <si>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</si>
  <si>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</si>
  <si>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</si>
  <si>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</si>
  <si>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</si>
  <si>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</si>
  <si>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</si>
  <si>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</si>
  <si>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</si>
  <si>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</si>
  <si>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</si>
  <si>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</si>
  <si>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</si>
  <si>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</si>
  <si>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</si>
  <si>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</si>
  <si>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</si>
  <si>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</si>
  <si>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</si>
  <si>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</si>
  <si>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</si>
  <si>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</si>
  <si>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</si>
  <si>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</si>
  <si>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Sistema para el Desarrollo Integral de la Familia del Municipio de Chihuahua</t>
  </si>
  <si>
    <t>Del enero al septiembre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</si>
</sst>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Protection="1"/>
    <xf numFmtId="0" fontId="6" fillId="0" borderId="0" xfId="0" applyFont="1" applyProtection="1"/>
    <xf numFmtId="49" fontId="1" fillId="2" borderId="1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" fontId="1" fillId="0" borderId="0" xfId="0" applyNumberFormat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 wrapText="1"/>
    </xf>
    <xf numFmtId="4" fontId="1" fillId="0" borderId="1" xfId="0" applyNumberFormat="1" applyFont="1" applyFill="1" applyBorder="1" applyAlignment="1" applyProtection="1">
      <alignment horizontal="right" vertical="center"/>
    </xf>
    <xf numFmtId="4" fontId="1" fillId="0" borderId="10" xfId="0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Fill="1" applyBorder="1" applyAlignment="1" applyProtection="1">
      <alignment vertical="center"/>
    </xf>
    <xf numFmtId="0" fontId="6" fillId="0" borderId="5" xfId="0" applyFont="1" applyFill="1" applyBorder="1" applyAlignment="1" applyProtection="1">
      <alignment horizontal="left" vertical="center" indent="2"/>
    </xf>
    <xf numFmtId="0" fontId="4" fillId="0" borderId="5" xfId="0" applyFont="1" applyBorder="1" applyAlignment="1" applyProtection="1">
      <alignment horizontal="left" vertical="center" indent="3"/>
    </xf>
    <xf numFmtId="0" fontId="4" fillId="0" borderId="5" xfId="0" applyFont="1" applyBorder="1" applyAlignment="1" applyProtection="1">
      <alignment horizontal="left" vertical="center" wrapText="1" indent="3"/>
    </xf>
    <xf numFmtId="0" fontId="4" fillId="0" borderId="5" xfId="0" applyFont="1" applyBorder="1" applyAlignment="1" applyProtection="1">
      <alignment horizontal="left" vertical="center" wrapText="1" indent="2"/>
    </xf>
    <xf numFmtId="0" fontId="1" fillId="0" borderId="5" xfId="0" applyFont="1" applyBorder="1" applyAlignment="1" applyProtection="1">
      <alignment horizontal="left" vertical="center" wrapText="1" indent="4"/>
    </xf>
    <xf numFmtId="4" fontId="6" fillId="0" borderId="7" xfId="0" applyNumberFormat="1" applyFont="1" applyFill="1" applyBorder="1" applyAlignment="1" applyProtection="1">
      <alignment horizontal="center" vertical="center"/>
    </xf>
    <xf numFmtId="4" fontId="4" fillId="0" borderId="11" xfId="0" applyNumberFormat="1" applyFont="1" applyBorder="1" applyAlignment="1" applyProtection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Fill="1" applyBorder="1" applyAlignment="1" applyProtection="1">
      <alignment horizontal="right" vertical="center"/>
      <protection locked="0"/>
    </xf>
    <xf numFmtId="4" fontId="4" fillId="0" borderId="11" xfId="0" applyNumberFormat="1" applyFont="1" applyFill="1" applyBorder="1" applyAlignment="1" applyProtection="1">
      <alignment horizontal="right" vertical="center"/>
    </xf>
    <xf numFmtId="4" fontId="1" fillId="0" borderId="11" xfId="0" applyNumberFormat="1" applyFont="1" applyFill="1" applyBorder="1" applyAlignment="1" applyProtection="1">
      <alignment horizontal="right" vertical="center"/>
    </xf>
    <xf numFmtId="4" fontId="1" fillId="0" borderId="8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/>
    </xf>
    <xf numFmtId="4" fontId="1" fillId="0" borderId="11" xfId="0" applyNumberFormat="1" applyFont="1" applyFill="1" applyBorder="1" applyAlignment="1" applyProtection="1">
      <alignment horizontal="center" vertical="center"/>
    </xf>
    <xf numFmtId="4" fontId="4" fillId="0" borderId="0" xfId="0" applyNumberFormat="1" applyFont="1" applyFill="1" applyBorder="1" applyAlignment="1" applyProtection="1">
      <alignment horizontal="right" vertical="center"/>
    </xf>
    <xf numFmtId="4" fontId="4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2" xfId="0" applyNumberFormat="1" applyFont="1" applyFill="1" applyBorder="1" applyAlignment="1" applyProtection="1">
      <alignment horizontal="center" vertical="center"/>
    </xf>
    <xf numFmtId="49" fontId="1" fillId="2" borderId="10" xfId="0" applyNumberFormat="1" applyFont="1" applyFill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left" vertical="center" indent="3"/>
    </xf>
    <xf numFmtId="0" fontId="7" fillId="0" borderId="5" xfId="0" applyFont="1" applyBorder="1" applyAlignment="1" applyProtection="1">
      <alignment horizontal="left" vertical="center" indent="2"/>
    </xf>
    <xf numFmtId="0" fontId="7" fillId="0" borderId="5" xfId="0" applyFont="1" applyBorder="1" applyAlignment="1" applyProtection="1">
      <alignment horizontal="left" vertical="center" indent="4"/>
    </xf>
    <xf numFmtId="4" fontId="4" fillId="0" borderId="5" xfId="0" applyNumberFormat="1" applyFont="1" applyFill="1" applyBorder="1" applyAlignment="1" applyProtection="1">
      <alignment horizontal="right" vertical="center"/>
    </xf>
    <xf numFmtId="4" fontId="4" fillId="0" borderId="7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  <protection locked="0"/>
    </xf>
    <xf numFmtId="4" fontId="1" fillId="0" borderId="6" xfId="0" applyNumberFormat="1" applyFont="1" applyFill="1" applyBorder="1" applyAlignment="1" applyProtection="1">
      <alignment horizontal="right" vertical="center"/>
    </xf>
    <xf numFmtId="4" fontId="2" fillId="0" borderId="6" xfId="0" applyNumberFormat="1" applyFont="1" applyBorder="1" applyProtection="1"/>
    <xf numFmtId="49" fontId="1" fillId="2" borderId="7" xfId="0" applyNumberFormat="1" applyFont="1" applyFill="1" applyBorder="1" applyAlignment="1" applyProtection="1">
      <alignment horizontal="center" vertical="center"/>
    </xf>
    <xf numFmtId="49" fontId="1" fillId="2" borderId="8" xfId="0" applyNumberFormat="1" applyFont="1" applyFill="1" applyBorder="1" applyAlignment="1" applyProtection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zoomScale="80" zoomScaleNormal="80" workbookViewId="0">
      <selection activeCell="F17" sqref="F17"/>
    </sheetView>
  </sheetViews>
  <sheetFormatPr baseColWidth="10" defaultColWidth="11.44140625" defaultRowHeight="11.8" x14ac:dyDescent="0.2"/>
  <cols>
    <col min="1" max="1" width="3.5546875" style="1" customWidth="1"/>
    <col min="2" max="2" width="50" style="1" customWidth="1"/>
    <col min="3" max="7" width="20.6640625" style="1" customWidth="1"/>
    <col min="8" max="8" width="13.33203125" style="1" customWidth="1"/>
    <col min="9" max="16384" width="11.44140625" style="1"/>
  </cols>
  <sheetData>
    <row r="1" spans="2:7" ht="12.4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12.45" thickBot="1" x14ac:dyDescent="0.25">
      <c r="B4" s="49" t="s">
        <v>39</v>
      </c>
      <c r="C4" s="50"/>
      <c r="D4" s="50"/>
      <c r="E4" s="50"/>
      <c r="F4" s="50"/>
      <c r="G4" s="51"/>
    </row>
    <row r="5" spans="2:7" ht="42.05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4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1.95" customHeight="1" x14ac:dyDescent="0.2">
      <c r="B9" s="13" t="s">
        <v>21</v>
      </c>
      <c r="C9" s="19">
        <v>0</v>
      </c>
      <c r="D9" s="27">
        <v>0</v>
      </c>
      <c r="E9" s="21">
        <f t="shared" ref="E9:E18" si="0">C9+D9</f>
        <v>0</v>
      </c>
      <c r="F9" s="27">
        <v>0</v>
      </c>
      <c r="G9" s="20">
        <v>0</v>
      </c>
    </row>
    <row r="10" spans="2:7" x14ac:dyDescent="0.2">
      <c r="B10" s="13" t="s">
        <v>22</v>
      </c>
      <c r="C10" s="19">
        <v>0</v>
      </c>
      <c r="D10" s="27">
        <v>0</v>
      </c>
      <c r="E10" s="21">
        <f t="shared" si="0"/>
        <v>0</v>
      </c>
      <c r="F10" s="27">
        <v>0</v>
      </c>
      <c r="G10" s="20">
        <v>0</v>
      </c>
    </row>
    <row r="11" spans="2:7" x14ac:dyDescent="0.2">
      <c r="B11" s="13" t="s">
        <v>23</v>
      </c>
      <c r="C11" s="19">
        <v>0</v>
      </c>
      <c r="D11" s="27">
        <v>0</v>
      </c>
      <c r="E11" s="21">
        <f t="shared" si="0"/>
        <v>0</v>
      </c>
      <c r="F11" s="27">
        <v>0</v>
      </c>
      <c r="G11" s="20">
        <v>0</v>
      </c>
    </row>
    <row r="12" spans="2:7" x14ac:dyDescent="0.2">
      <c r="B12" s="13" t="s">
        <v>24</v>
      </c>
      <c r="C12" s="19">
        <v>0</v>
      </c>
      <c r="D12" s="27">
        <v>0</v>
      </c>
      <c r="E12" s="21">
        <f t="shared" si="0"/>
        <v>0</v>
      </c>
      <c r="F12" s="27"/>
      <c r="G12" s="20">
        <v>0</v>
      </c>
    </row>
    <row r="13" spans="2:7" x14ac:dyDescent="0.2">
      <c r="B13" s="13" t="s">
        <v>25</v>
      </c>
      <c r="C13" s="19">
        <v>0</v>
      </c>
      <c r="D13" s="27">
        <v>0</v>
      </c>
      <c r="E13" s="21">
        <f t="shared" si="0"/>
        <v>0</v>
      </c>
      <c r="F13" s="27">
        <v>0</v>
      </c>
      <c r="G13" s="20">
        <v>0</v>
      </c>
    </row>
    <row r="14" spans="2:7" x14ac:dyDescent="0.2">
      <c r="B14" s="13" t="s">
        <v>26</v>
      </c>
      <c r="C14" s="19">
        <v>0</v>
      </c>
      <c r="D14" s="27">
        <v>0</v>
      </c>
      <c r="E14" s="21">
        <f t="shared" si="0"/>
        <v>0</v>
      </c>
      <c r="F14" s="27">
        <v>0</v>
      </c>
      <c r="G14" s="20">
        <v>0</v>
      </c>
    </row>
    <row r="15" spans="2:7" ht="24.05" customHeight="1" x14ac:dyDescent="0.2">
      <c r="B15" s="14" t="s">
        <v>27</v>
      </c>
      <c r="C15" s="19">
        <v>4500000</v>
      </c>
      <c r="D15" s="27">
        <v>5734301.1399999997</v>
      </c>
      <c r="E15" s="21">
        <f t="shared" si="0"/>
        <v>10234301.140000001</v>
      </c>
      <c r="F15" s="27">
        <v>9865675.3800000008</v>
      </c>
      <c r="G15" s="20">
        <v>9865675.3800000008</v>
      </c>
    </row>
    <row r="16" spans="2:7" ht="36" customHeight="1" x14ac:dyDescent="0.2">
      <c r="B16" s="14" t="s">
        <v>28</v>
      </c>
      <c r="C16" s="19">
        <v>0</v>
      </c>
      <c r="D16" s="27">
        <v>0</v>
      </c>
      <c r="E16" s="21">
        <f t="shared" si="0"/>
        <v>0</v>
      </c>
      <c r="F16" s="27">
        <v>0</v>
      </c>
      <c r="G16" s="20">
        <v>0</v>
      </c>
    </row>
    <row r="17" spans="2:7" ht="24.05" customHeight="1" x14ac:dyDescent="0.2">
      <c r="B17" s="14" t="s">
        <v>29</v>
      </c>
      <c r="C17" s="19">
        <v>135018447.58000001</v>
      </c>
      <c r="D17" s="27">
        <v>39365724.170000002</v>
      </c>
      <c r="E17" s="21">
        <f t="shared" si="0"/>
        <v>174384171.75</v>
      </c>
      <c r="F17" s="27">
        <v>141105879.94999999</v>
      </c>
      <c r="G17" s="20">
        <v>141105879.94999999</v>
      </c>
    </row>
    <row r="18" spans="2:7" ht="24.05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139518447.58000001</v>
      </c>
      <c r="D20" s="28">
        <f>SUM(D9:D18)</f>
        <v>45100025.310000002</v>
      </c>
      <c r="E20" s="22">
        <f>C20+D20</f>
        <v>184618472.89000002</v>
      </c>
      <c r="F20" s="28">
        <f>SUM(F9:F18)</f>
        <v>150971555.32999998</v>
      </c>
      <c r="G20" s="22">
        <f>SUM(G9:G18)</f>
        <v>150971555.32999998</v>
      </c>
    </row>
    <row r="21" spans="2:7" ht="12.45" thickBot="1" x14ac:dyDescent="0.25">
      <c r="B21" s="16"/>
      <c r="C21" s="23"/>
      <c r="D21" s="28"/>
      <c r="E21" s="22"/>
      <c r="F21" s="28"/>
      <c r="G21" s="23"/>
    </row>
    <row r="22" spans="2:7" ht="38.950000000000003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4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1.95" customHeight="1" x14ac:dyDescent="0.2">
      <c r="B25" s="33" t="s">
        <v>32</v>
      </c>
      <c r="C25" s="21"/>
      <c r="D25" s="21"/>
      <c r="E25" s="21"/>
      <c r="F25" s="21"/>
      <c r="G25" s="37"/>
    </row>
    <row r="26" spans="2:7" ht="11.95" customHeight="1" x14ac:dyDescent="0.2">
      <c r="B26" s="32" t="s">
        <v>11</v>
      </c>
      <c r="C26" s="20">
        <v>44184385.729999997</v>
      </c>
      <c r="D26" s="20">
        <v>5418557.3799999999</v>
      </c>
      <c r="E26" s="21">
        <f t="shared" ref="E26:E34" si="1">C26+D26</f>
        <v>49602943.109999999</v>
      </c>
      <c r="F26" s="20">
        <v>34058182.229999997</v>
      </c>
      <c r="G26" s="38">
        <v>33778224.349999994</v>
      </c>
    </row>
    <row r="27" spans="2:7" ht="11.95" customHeight="1" x14ac:dyDescent="0.2">
      <c r="B27" s="32" t="s">
        <v>12</v>
      </c>
      <c r="C27" s="20">
        <v>9885062.8100000005</v>
      </c>
      <c r="D27" s="20">
        <v>1269886.3199999998</v>
      </c>
      <c r="E27" s="21">
        <f t="shared" si="1"/>
        <v>11154949.130000001</v>
      </c>
      <c r="F27" s="20">
        <v>6860027.2899999991</v>
      </c>
      <c r="G27" s="38">
        <v>6608161.7399999993</v>
      </c>
    </row>
    <row r="28" spans="2:7" x14ac:dyDescent="0.2">
      <c r="B28" s="32" t="s">
        <v>13</v>
      </c>
      <c r="C28" s="20">
        <v>19130058.099999998</v>
      </c>
      <c r="D28" s="20">
        <v>16715013.939999998</v>
      </c>
      <c r="E28" s="21">
        <f t="shared" si="1"/>
        <v>35845072.039999992</v>
      </c>
      <c r="F28" s="20">
        <v>24304896.390000001</v>
      </c>
      <c r="G28" s="38">
        <v>23997794.359999999</v>
      </c>
    </row>
    <row r="29" spans="2:7" x14ac:dyDescent="0.2">
      <c r="B29" s="32" t="s">
        <v>14</v>
      </c>
      <c r="C29" s="20">
        <v>26048610.879999999</v>
      </c>
      <c r="D29" s="20">
        <v>85580797.060000002</v>
      </c>
      <c r="E29" s="21">
        <f t="shared" si="1"/>
        <v>111629407.94</v>
      </c>
      <c r="F29" s="20">
        <v>42740269.18</v>
      </c>
      <c r="G29" s="38">
        <v>41981036.43</v>
      </c>
    </row>
    <row r="30" spans="2:7" x14ac:dyDescent="0.2">
      <c r="B30" s="32" t="s">
        <v>15</v>
      </c>
      <c r="C30" s="20">
        <v>15530000</v>
      </c>
      <c r="D30" s="20">
        <v>-6188340</v>
      </c>
      <c r="E30" s="21">
        <f t="shared" si="1"/>
        <v>9341660</v>
      </c>
      <c r="F30" s="20">
        <v>4063618.46</v>
      </c>
      <c r="G30" s="38">
        <v>4020118.46</v>
      </c>
    </row>
    <row r="31" spans="2:7" x14ac:dyDescent="0.2">
      <c r="B31" s="32" t="s">
        <v>16</v>
      </c>
      <c r="C31" s="20">
        <v>24740330.059999999</v>
      </c>
      <c r="D31" s="20">
        <v>-13744500</v>
      </c>
      <c r="E31" s="21">
        <f t="shared" si="1"/>
        <v>10995830.059999999</v>
      </c>
      <c r="F31" s="20">
        <v>881232.33</v>
      </c>
      <c r="G31" s="38">
        <v>881232.33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0</v>
      </c>
      <c r="D34" s="20">
        <v>0</v>
      </c>
      <c r="E34" s="21">
        <f t="shared" si="1"/>
        <v>0</v>
      </c>
      <c r="F34" s="20">
        <v>0</v>
      </c>
      <c r="G34" s="38">
        <v>0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139518447.57999998</v>
      </c>
      <c r="D36" s="22">
        <f>SUM(D26:D34)</f>
        <v>89051414.700000003</v>
      </c>
      <c r="E36" s="22">
        <f>SUM(E26:E34)</f>
        <v>228569862.28</v>
      </c>
      <c r="F36" s="22">
        <f>SUM(F26:F34)</f>
        <v>112908225.88</v>
      </c>
      <c r="G36" s="39">
        <f>SUM(G26:G34)</f>
        <v>111266567.66999999</v>
      </c>
    </row>
    <row r="37" spans="2:7" s="2" customFormat="1" ht="12.45" thickBot="1" x14ac:dyDescent="0.25">
      <c r="B37" s="35"/>
      <c r="C37" s="21"/>
      <c r="D37" s="21"/>
      <c r="E37" s="21"/>
      <c r="F37" s="21"/>
      <c r="G37" s="40"/>
    </row>
    <row r="38" spans="2:7" ht="12.45" thickBot="1" x14ac:dyDescent="0.25">
      <c r="B38" s="7" t="s">
        <v>37</v>
      </c>
      <c r="C38" s="8">
        <f>C20-C36</f>
        <v>0</v>
      </c>
      <c r="D38" s="8">
        <f>D20-D36</f>
        <v>-43951389.390000001</v>
      </c>
      <c r="E38" s="8">
        <f>D38+C38</f>
        <v>-43951389.390000001</v>
      </c>
      <c r="F38" s="8">
        <f>F20-F36</f>
        <v>38063329.449999988</v>
      </c>
      <c r="G38" s="9">
        <f>G20-G36</f>
        <v>39704987.659999996</v>
      </c>
    </row>
    <row r="39" spans="2:7" s="10" customFormat="1" ht="15.0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lq2k9KZ2xge2k9ycCe7X3Z9U+nrwckE4UBnx1oOjChqNHDzm51A++LX5JqQDgmu32T0XnFC1jM0bU+H0b1BU+w==" saltValue="bV73QEKVec8E208jAHvx9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2022-11-14T20:54:34Z</cp:lastPrinted>
  <dcterms:created xsi:type="dcterms:W3CDTF">2019-12-11T17:18:27Z</dcterms:created>
  <dcterms:modified xsi:type="dcterms:W3CDTF">2022-11-14T20:55:13Z</dcterms:modified>
</cp:coreProperties>
</file>